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230" windowHeight="978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</calcChain>
</file>

<file path=xl/sharedStrings.xml><?xml version="1.0" encoding="utf-8"?>
<sst xmlns="http://schemas.openxmlformats.org/spreadsheetml/2006/main" count="419" uniqueCount="305">
  <si>
    <t>Item Number</t>
  </si>
  <si>
    <t>Description</t>
  </si>
  <si>
    <t>Manufacturer</t>
  </si>
  <si>
    <t>MPN</t>
  </si>
  <si>
    <t>Part Reference</t>
  </si>
  <si>
    <t>Value</t>
  </si>
  <si>
    <t>Quantity</t>
  </si>
  <si>
    <t>TEXAS INSTRUMENTS</t>
  </si>
  <si>
    <t>A1</t>
  </si>
  <si>
    <t>Antenna PCB 868/915MHz</t>
  </si>
  <si>
    <t>CAPACITOR, CERAMIC X7R, 100nF, 10V, -10%/+10%, -55DEGC/+125DEGC, 0402, SMD</t>
  </si>
  <si>
    <t>MURATA</t>
  </si>
  <si>
    <t>GRM155R71A104KA01D</t>
  </si>
  <si>
    <t>100nF</t>
  </si>
  <si>
    <t>CAPACITOR, CERAMIC X5R, 2.2uF, 10V, -20%/+20%, -55DEGC/+85DEGC, 0603, SMD</t>
  </si>
  <si>
    <t>GRM188R61A225ME34D</t>
  </si>
  <si>
    <t>C3 C42</t>
  </si>
  <si>
    <t>2.2uF</t>
  </si>
  <si>
    <t>CAPACITOR, CERAMIC, 47nF, 10%, X7R, 10V, 0402, SMD</t>
  </si>
  <si>
    <t>GRM155R71A473KA01D</t>
  </si>
  <si>
    <t>C4 C5 C7 C8 C9 C15 C17 C18 C19 C20 C21</t>
  </si>
  <si>
    <t>47nF</t>
  </si>
  <si>
    <t>CAPACITOR, CERAMIC X5R, 220nF, 10V, -10%/+10%, -55DEGC/+85DEGC, 0402, SMD</t>
  </si>
  <si>
    <t>GRM155R61A224KE19D</t>
  </si>
  <si>
    <t>C6</t>
  </si>
  <si>
    <t>220nF</t>
  </si>
  <si>
    <t>CAPACITOR, CERAMIC C0G/NP0, 33pF, 50V, -5%/+5%, -55DEGC/+125DEGC, 0402, SMD</t>
  </si>
  <si>
    <t>GRM1555C1H330JA01D</t>
  </si>
  <si>
    <t>C10 C52 C53</t>
  </si>
  <si>
    <t>33pF</t>
  </si>
  <si>
    <t>CAPACITOR, CERAMIC X7R, 10nF, 25V, -10%/+10%, -55DEGC/+125DEGC, 0402, SMD</t>
  </si>
  <si>
    <t>GRM155R71E103KA01D</t>
  </si>
  <si>
    <t>C11 C14</t>
  </si>
  <si>
    <t>10nF</t>
  </si>
  <si>
    <t>CAPACITOR, CERAMIC C0G/NP0, 100pF, 50V, -5%/+5%, -55DEGC/+125DEGC, 0402, SMD</t>
  </si>
  <si>
    <t>GRM1555C1H101JA01D</t>
  </si>
  <si>
    <t>C12</t>
  </si>
  <si>
    <t>100pF</t>
  </si>
  <si>
    <t>CAPACITOR, CERAMIC C0G/NP0, 15pF, 50V, -5%/+5%, -55DEGC/+125DEGC, 0402, SMD</t>
  </si>
  <si>
    <t>GRM1555C1H150JA01D</t>
  </si>
  <si>
    <t>15pF</t>
  </si>
  <si>
    <t>CAPACITOR, CERAMIC U2J, 1.8nF, 10V, -5%/+5%, -55DEGC/+125DEGC, 0402, SMD</t>
  </si>
  <si>
    <t>GRM1557U1A182JA01D</t>
  </si>
  <si>
    <t>C16</t>
  </si>
  <si>
    <t>1.8nF</t>
  </si>
  <si>
    <t>CAPACITOR, CERAMIC C0G/NP0, 22pF, 50V, -5%/+5%, -55DEGC/+125DEGC, 0402, SMD</t>
  </si>
  <si>
    <t>GRM1555C1H220JA01D</t>
  </si>
  <si>
    <t>C24</t>
  </si>
  <si>
    <t>22pF</t>
  </si>
  <si>
    <t>CAPACITOR, CERAMIC C0G/NP0, 0.8pF, 50V, -0.1pF/+0.1pF, -55DEGC/+125DEGC, 0402, SMD</t>
  </si>
  <si>
    <t>GRM1555C1HR80BA01D</t>
  </si>
  <si>
    <t>C26</t>
  </si>
  <si>
    <t>0.8pF</t>
  </si>
  <si>
    <t>CAPACITOR, CERAMIC C0G/NP0, 220pF, 50V, -5%/+5%, -55DEGC/+125DEGC, 0402, SMD</t>
  </si>
  <si>
    <t>GRM1555C1H221JA01D</t>
  </si>
  <si>
    <t>C27 C43 C47</t>
  </si>
  <si>
    <t>220pF</t>
  </si>
  <si>
    <t>CAPACITOR, CERAMIC X5R, 10uF, 16V, -20%/+20%, -55DEGC/+85DEGC, 0603, SMD</t>
  </si>
  <si>
    <t>TAIYO YUDEN</t>
  </si>
  <si>
    <t>EMK107BBJ106MA-T</t>
  </si>
  <si>
    <t>C28 C57 C58</t>
  </si>
  <si>
    <t>10uF</t>
  </si>
  <si>
    <t>CAPACITOR, CERAMIC C0G/NP0, 27pF, 50V, -5%/+5%, -55DEGC/+125DEGC, 0402, SMD</t>
  </si>
  <si>
    <t>GRM1555C1H270JA01D</t>
  </si>
  <si>
    <t>C30</t>
  </si>
  <si>
    <t>27pF</t>
  </si>
  <si>
    <t>CAPACITOR, CERAMIC C0G/NP0, 47pF, 50V, -5%/+5%, -55DEGC/+125DEGC, 0402, SMD</t>
  </si>
  <si>
    <t>GRM1555C1H470JA01D</t>
  </si>
  <si>
    <t>C31 C35 C49 C50</t>
  </si>
  <si>
    <t>47pF</t>
  </si>
  <si>
    <t>CAPACITOR, CERAMIC X7R, 1nF, 50V, -10%/+10%, -55DEGC/+125DEGC, 0402, SMD</t>
  </si>
  <si>
    <t>GRM155R71H102KA01D</t>
  </si>
  <si>
    <t>C32 C51</t>
  </si>
  <si>
    <t>1nF</t>
  </si>
  <si>
    <t>CAPACITOR, CERAMIC X5R, 1uF, 10V, -10%/+10%, -55DEGC/+85DEGC, 0402, SMD</t>
  </si>
  <si>
    <t>GRM155R61A105KE15D</t>
  </si>
  <si>
    <t>C33 C44</t>
  </si>
  <si>
    <t>1uF</t>
  </si>
  <si>
    <t>CAPACITOR, CERAMIC C0G/NP0, 12pF, 50V, -5%/+5%, -55DEGC/+125DEGC, 0402, SMD</t>
  </si>
  <si>
    <t>GRM1555C1H120JA01D</t>
  </si>
  <si>
    <t>C34 C36</t>
  </si>
  <si>
    <t>12pF</t>
  </si>
  <si>
    <t>CAPACITOR, CERAMIC C0G/NP0, 3.3pF, 50V, -0.25pF/+0.25pF, -55DEGC/+125DEGC, 0402, SMD</t>
  </si>
  <si>
    <t>GRM1555C1H3R3CA01D</t>
  </si>
  <si>
    <t>C37</t>
  </si>
  <si>
    <t>3.3pF</t>
  </si>
  <si>
    <t>CAPACITOR, CERAMIC C0G/NP0, 7.5pF, 50V, -0.25pF/+0.25pF, -55DEGC/+125DEGC, 0402, SMD</t>
  </si>
  <si>
    <t>GRM1555C1H7R5CA01D</t>
  </si>
  <si>
    <t>7.5pF</t>
  </si>
  <si>
    <t>CAPACITOR, CERAMIC C0G/NP0, 2.7pF, 50V, -0.25pF/+0.25pF, -55DEGC/+125DEGC, 0402, SMD</t>
  </si>
  <si>
    <t>GRM1555C1H2R7CA01D</t>
  </si>
  <si>
    <t>C59</t>
  </si>
  <si>
    <t>DNP</t>
  </si>
  <si>
    <t>CAPACITOR, CERAMIC C0G/NP0, 2.4pF, 50V, -0.25pF/+0.25pF, -55DEGC/+125DEGC, 0402, SMD</t>
  </si>
  <si>
    <t>GRM1555C1H2R4CA01D</t>
  </si>
  <si>
    <t>C60</t>
  </si>
  <si>
    <t>OPTO, LED, GREEN COLOR, 574nm, 0.025A, 0.1W, 0402, SMD</t>
  </si>
  <si>
    <t>LUMEX</t>
  </si>
  <si>
    <t>SML-LX0402SUGC-TR</t>
  </si>
  <si>
    <t>CR1</t>
  </si>
  <si>
    <t>SML-LX0402SUGC</t>
  </si>
  <si>
    <t>DIODE, ZENER, 1.8V@50uA, 0.01A, 0.5W, -55DEGC/+150DEGC, SOD-123, SMD</t>
  </si>
  <si>
    <t>ON SEMICONDUCTOR</t>
  </si>
  <si>
    <t>MMSZ4678T1G</t>
  </si>
  <si>
    <t>CR2</t>
  </si>
  <si>
    <t>1.8V</t>
  </si>
  <si>
    <t>FIDUCIAL MARK, ROUND 1MM</t>
  </si>
  <si>
    <t/>
  </si>
  <si>
    <t>FIDU1 FIDU2 FIDU3</t>
  </si>
  <si>
    <t>FIDU_1MM</t>
  </si>
  <si>
    <t>FILTER, OTHER, 50@891.5MHz, -40DEGC/+85DEGC, SMD</t>
  </si>
  <si>
    <t>LFD21868MMF1D386</t>
  </si>
  <si>
    <t>FL1</t>
  </si>
  <si>
    <t>FILTER, SAW, 50@915MHz, -45DEGC/+125DEGC, DCC6C, SMD</t>
  </si>
  <si>
    <t>TDK-EPCOS</t>
  </si>
  <si>
    <t>B39921B3588U410</t>
  </si>
  <si>
    <t>FL2</t>
  </si>
  <si>
    <t>CONNECTOR, USB, MICROUSB-B, RIGHT ANGLE, 5 PINS, PITCH 0.65mm, SMD</t>
  </si>
  <si>
    <t>CONNECTOR, COAX, RF, STRAIGHT, PICO SWITCHING COAX CONNECTOR, UP TO 11GHz, SMD</t>
  </si>
  <si>
    <t>TE CONNECTIVITY</t>
  </si>
  <si>
    <t>1551372-1</t>
  </si>
  <si>
    <t>J3</t>
  </si>
  <si>
    <t>FILTER, EMI, 1000@100MHz, -55DEGC/+125DEGC, 0402, SMD</t>
  </si>
  <si>
    <t>BLM15HG102SN1D</t>
  </si>
  <si>
    <t>L1 L12</t>
  </si>
  <si>
    <t>BLM15HG102SN1</t>
  </si>
  <si>
    <t>INDUCTOR, CHIP, 8.2nH, -2%/+2%, 0.54A, -55DEGC/+125DEGC, 0402, SMD</t>
  </si>
  <si>
    <t>LQW15AN8N2G00D</t>
  </si>
  <si>
    <t>L2</t>
  </si>
  <si>
    <t>8.2nH</t>
  </si>
  <si>
    <t>INDUCTOR, CHIP, 10nH, -5%/+5%, 0.5A, -55DEGC/+125DEGC, 0402, SMD</t>
  </si>
  <si>
    <t>LQW15AN10NJ00D</t>
  </si>
  <si>
    <t>L3 L4</t>
  </si>
  <si>
    <t>10nH</t>
  </si>
  <si>
    <t>INDUCTOR, CHIP, 1.5nH, -0.3nH/ +0.3nH, 0.3A, -55DEGC/+125DEGC, 0402, SMD</t>
  </si>
  <si>
    <t>LQG15HS1N5S02D</t>
  </si>
  <si>
    <t>L5</t>
  </si>
  <si>
    <t>1.5nH</t>
  </si>
  <si>
    <t>INDUCTOR, CHIP, 15nH, -5%/+5%, 0.46A, -55DEGC/+125DEGC, 0402, SMD</t>
  </si>
  <si>
    <t>LQW15AN15NJ00D</t>
  </si>
  <si>
    <t>L6</t>
  </si>
  <si>
    <t>15nH</t>
  </si>
  <si>
    <t>INDUCTOR, CHIP, 22nH, -5%/+5%, -55DEGC/+125DEGC, 0603, SMD</t>
  </si>
  <si>
    <t>LQW18AN22NJ10D</t>
  </si>
  <si>
    <t>L7</t>
  </si>
  <si>
    <t>22nH</t>
  </si>
  <si>
    <t>INDUCTOR, CHIP, 7.5nH, -2%/+2%, 0.57A, -55DEGC/+125DEGC, 0402, SMD</t>
  </si>
  <si>
    <t>LQW15AN7N5G00D</t>
  </si>
  <si>
    <t>L8</t>
  </si>
  <si>
    <t>7.5nH</t>
  </si>
  <si>
    <t>INDUCTOR, CHIP, 2.9nH, -0.2nH/+0.2nH, 0.75A, -55DEGC/+125DEGC, 0402, SMD</t>
  </si>
  <si>
    <t>LQW15AN2N9C00D</t>
  </si>
  <si>
    <t>L9</t>
  </si>
  <si>
    <t>2.9nH</t>
  </si>
  <si>
    <t>INDUCTOR, CHIP, 9.1nH, -2%/+2%, 0.54A, -55DEGC/+125DEGC, 0402, SMD</t>
  </si>
  <si>
    <t>LQW15AN9N1G00D</t>
  </si>
  <si>
    <t>L10</t>
  </si>
  <si>
    <t>9.1nH</t>
  </si>
  <si>
    <t>INDUCTOR, CHIP, 12nH, -5%/+5%, 0.5A, -55DEGC/+125DEGC, 0402, SMD</t>
  </si>
  <si>
    <t>LQW15AN12NJ00D</t>
  </si>
  <si>
    <t>L11</t>
  </si>
  <si>
    <t>12nH</t>
  </si>
  <si>
    <t>INDUCTIVE, CHIP COIL, 2.7nH, -0.3nH/+0.3nH, 0.3A, 6000MHz, 0402, SMD</t>
  </si>
  <si>
    <t>LQG15HS2N7S02D</t>
  </si>
  <si>
    <t>L13</t>
  </si>
  <si>
    <t>CONNECTOR, HEADER, MALE, STRAIGHT, 2 ROWS, 10 PINS, PITCH 1.27mm, SMD</t>
  </si>
  <si>
    <t>SAMTEC</t>
  </si>
  <si>
    <t>FTSH-105-01-L-DV-K</t>
  </si>
  <si>
    <t>P1</t>
  </si>
  <si>
    <t>P2 P3</t>
  </si>
  <si>
    <t>CONNECTOR, HEADER, MALE, STRAIGHT, 2 ROW, 12 PINS, PITCH 2.54mm, SMD</t>
  </si>
  <si>
    <t>TSM-106-01-L-DV-P</t>
  </si>
  <si>
    <t>P6</t>
  </si>
  <si>
    <t>CONNECTOR, HEADER, MALE, STRAIGHT, 1 ROW, 3 PINS, PITCH 2.54mm, SMD</t>
  </si>
  <si>
    <t>TSM-103-01-L-SV-P-TR</t>
  </si>
  <si>
    <t>P7</t>
  </si>
  <si>
    <t>TSM-103-01-L-SV-P</t>
  </si>
  <si>
    <t>R1 R18</t>
  </si>
  <si>
    <t>56k</t>
  </si>
  <si>
    <t>R3</t>
  </si>
  <si>
    <t>10</t>
  </si>
  <si>
    <t>R4 R10 R28</t>
  </si>
  <si>
    <t>R5</t>
  </si>
  <si>
    <t>0</t>
  </si>
  <si>
    <t>R8 R9</t>
  </si>
  <si>
    <t>R11</t>
  </si>
  <si>
    <t>3.3k</t>
  </si>
  <si>
    <t>R12</t>
  </si>
  <si>
    <t>47</t>
  </si>
  <si>
    <t>R14 R15</t>
  </si>
  <si>
    <t>33</t>
  </si>
  <si>
    <t>R16</t>
  </si>
  <si>
    <t>1.5k</t>
  </si>
  <si>
    <t>R17</t>
  </si>
  <si>
    <t>2.7k</t>
  </si>
  <si>
    <t>R19 R20</t>
  </si>
  <si>
    <t>1k</t>
  </si>
  <si>
    <t>R21 R23 R24 R25</t>
  </si>
  <si>
    <t>10k</t>
  </si>
  <si>
    <t>R22</t>
  </si>
  <si>
    <t>18k</t>
  </si>
  <si>
    <t>4.7k</t>
  </si>
  <si>
    <t>LAIRD</t>
  </si>
  <si>
    <t>SC1</t>
  </si>
  <si>
    <t>U1</t>
  </si>
  <si>
    <t>U2</t>
  </si>
  <si>
    <t>EPSON</t>
  </si>
  <si>
    <t>U3</t>
  </si>
  <si>
    <t>U4</t>
  </si>
  <si>
    <t>U5</t>
  </si>
  <si>
    <t>FA-128 32MHz 10pF 10ppm</t>
  </si>
  <si>
    <t xml:space="preserve">C2 </t>
  </si>
  <si>
    <t>C1 C25 C41 C45 C46 C48 C56</t>
  </si>
  <si>
    <t>C23</t>
  </si>
  <si>
    <t>C13 C29</t>
  </si>
  <si>
    <t>C38</t>
  </si>
  <si>
    <t>C39</t>
  </si>
  <si>
    <t>R27</t>
  </si>
  <si>
    <t>R26</t>
  </si>
  <si>
    <t xml:space="preserve">Y1 </t>
  </si>
  <si>
    <t>Y2</t>
  </si>
  <si>
    <t>48MHz</t>
  </si>
  <si>
    <t>BMI-S-202-F</t>
  </si>
  <si>
    <t>BMI-S-202-C</t>
  </si>
  <si>
    <t>MECHANICAL,  SHIELD Frame, SMD</t>
  </si>
  <si>
    <t>MECHANICAL,  SHIELD Cover, SMD</t>
  </si>
  <si>
    <t xml:space="preserve">Conn, Shunt 2.54mm, </t>
  </si>
  <si>
    <t>3M</t>
  </si>
  <si>
    <t>969102-0000-DA</t>
  </si>
  <si>
    <t>Shunt</t>
  </si>
  <si>
    <t>Alternatives can be used</t>
  </si>
  <si>
    <t>PCB Antenna</t>
  </si>
  <si>
    <t>ANTENNA PCB  868/915MHz, SMD</t>
  </si>
  <si>
    <t>ANTENNA PCB  868/915MHz</t>
  </si>
  <si>
    <t>32MHz</t>
  </si>
  <si>
    <t>PCB,4-Layer, FR4, 4.5"*1.25", 1.24mm thickness, 1Oz Copper</t>
  </si>
  <si>
    <t>PCB Drafting item</t>
  </si>
  <si>
    <t>Rev</t>
  </si>
  <si>
    <t>Date</t>
  </si>
  <si>
    <t xml:space="preserve">DNP - Indicates Do Not Populate </t>
  </si>
  <si>
    <t>CRYSTAL, 32MHz, 10pF, -10PPM/+10PPM, -40DEGC/+85DEGC, SMD</t>
  </si>
  <si>
    <t>CONNECTOR, Socket Strip, STRAIGHT, 2 ROWS, 20 PINS, PITCH 2.54mm, PTH</t>
  </si>
  <si>
    <t>SSW-110-23-F-D</t>
  </si>
  <si>
    <t>CRYSTAL, 48MHz, 10pF, -20PPM/+20PPM, -40DEGC/+85DEGC, SMD</t>
  </si>
  <si>
    <t>CC1120RHBR</t>
  </si>
  <si>
    <t>CC1190RGVR</t>
  </si>
  <si>
    <t>CC2511F32RSPR</t>
  </si>
  <si>
    <t>TLV1117LV33DCYR</t>
  </si>
  <si>
    <t>Notes/ Alternatives</t>
  </si>
  <si>
    <t>1981568-1</t>
  </si>
  <si>
    <t>SWITCH, TACT,SPST-NO, 0.05A@12V, SMD</t>
  </si>
  <si>
    <t>OMRON</t>
  </si>
  <si>
    <t>B3U-1000P</t>
  </si>
  <si>
    <t>SW1</t>
  </si>
  <si>
    <t>Polarized. Care should be taken in the Assy of this part. Refer to Sch for direction</t>
  </si>
  <si>
    <t>Band indicates Cathode. Care should be taken in the Assy of this part. Refer to Sch for direction</t>
  </si>
  <si>
    <t>J4</t>
  </si>
  <si>
    <t>82</t>
  </si>
  <si>
    <t>R7</t>
  </si>
  <si>
    <t>91</t>
  </si>
  <si>
    <t>C22 C40</t>
  </si>
  <si>
    <t>P7(2-3), P6(1-2), P6(5-6), P6(9-10)</t>
  </si>
  <si>
    <t>A</t>
  </si>
  <si>
    <t>Texas Instruments - BOOSTXL-CC1120-90-915MHz -SigFox BOM</t>
  </si>
  <si>
    <t>PANASONIC</t>
  </si>
  <si>
    <t>RESISTOR, THICK FILM, 0, Jumper, 0.1W, -55DEGC/+155DEGC, 0402, SMD</t>
  </si>
  <si>
    <t>ERJ-2RKF10R0X</t>
  </si>
  <si>
    <t>RESISTOR, THICK FILM, 10, -1%/+1%, 0.063W, 50V, -55DEGC/+155DEGC, 0402, SMD</t>
  </si>
  <si>
    <t>ERJ-2RKF1501X</t>
  </si>
  <si>
    <t>RESISTOR, THICK FILM, 1.5k, -1%/+1%, 0.1W,-55DEGC/+155DEGC, 0402, SMD</t>
  </si>
  <si>
    <t>RESISTOR, THICK FILM, 0, Jumper, 0.1W, 50V, -55DEGC/+155DEGC, 0402, SMD</t>
  </si>
  <si>
    <t>RESISTOR, THICK FILM, 56k, -1%/+1%, 0.1W, -55DEGC/+155DEGC, 0402, SMD</t>
  </si>
  <si>
    <t>ERJ-2RKF5602X</t>
  </si>
  <si>
    <t>ERJ-2GE0R00X</t>
  </si>
  <si>
    <t>ERJ-2RKF91R0X</t>
  </si>
  <si>
    <t>RESISTOR, THICK FILM, 91, -1%/+1%, 0.1W, -55DEGC/+155DEGC, 0402, SMD</t>
  </si>
  <si>
    <t>ERJ-2RKF82R0X</t>
  </si>
  <si>
    <t>ERJ-2RKF3301X</t>
  </si>
  <si>
    <t>ERJ-2RKF47R0X</t>
  </si>
  <si>
    <t>ERJ-2RKF33R0X</t>
  </si>
  <si>
    <t>ERJ-2RKF2701X</t>
  </si>
  <si>
    <t>ERJ-2RKF1001X</t>
  </si>
  <si>
    <t>ERJ-2RKF1002X</t>
  </si>
  <si>
    <t>ERJ-2RKF1802X</t>
  </si>
  <si>
    <t>ERJ-2RKF4701X</t>
  </si>
  <si>
    <t>NDK</t>
  </si>
  <si>
    <t>CRYSTAL, OSCILATOR, 32MHz, 2.5PPM,1.7V TO 3.3V, -30DEGC/+85DEGC, SMD</t>
  </si>
  <si>
    <t>NT2016SA-32M-TEE3017A</t>
  </si>
  <si>
    <t>Alternate: X1G004211002500 from Epson Crystals</t>
  </si>
  <si>
    <t>IC, SoC WITH MCU, USB CONTROLER, CC2511F, VQFN36, SMD</t>
  </si>
  <si>
    <t xml:space="preserve">NX2016SA 48M EXS00A-CS08718 </t>
  </si>
  <si>
    <t>RESISTOR, THICK FILM, 82, -1%/+1%, 0.1W,-55DEGC/+155DEGC, 0402, SMD</t>
  </si>
  <si>
    <t>RESISTOR, THICK FILM, 3.3k, -1%/+1%, 0.1W, -55DEGC/+155DEGC, 0402, SMD</t>
  </si>
  <si>
    <t>RESISTOR, THICK FILM, 47,  -1%/+1%, 0.1W, -55DEGC/+155DEGC, 0402, SMD</t>
  </si>
  <si>
    <t>RESISTOR, THICK FILM, 33,  -1%/+1%, 0.1W, -55DEGC/+155DEGC, 0402, SMD</t>
  </si>
  <si>
    <t>RESISTOR, THICK FILM, 1.5k,  -1%/+1%, 0.1W, -55DEGC/+155DEGC, 0402, SMD</t>
  </si>
  <si>
    <t>RESISTOR, THICK FILM, 2.7k, -1%/+1%, 0.1W, -55DEGC/+155DEGC, 0402, SMD</t>
  </si>
  <si>
    <t>RESISTOR, THICK FILM, 1k,  -1%/+1%, 0.1W, -55DEGC/+155DEGC, 0402, SMD</t>
  </si>
  <si>
    <t>RESISTOR, THICK FILM, 10k,  -1%/+1%, 0.1W, -55DEGC/+155DEGC, 0402, SMD</t>
  </si>
  <si>
    <t>RESISTOR, THICK FILM, 18k,  -1%/+1%, 0.1W, -55DEGC/+155DEGC, 0402, SMD</t>
  </si>
  <si>
    <t>RESISTOR, THICK FILM, 4.7k,  -1%/+1%, 0.1W, -55DEGC/+155DEGC, 0402, SMD</t>
  </si>
  <si>
    <t>IC, RF TRANSCEIVER, CC1120RHB, QFN32, SMD</t>
  </si>
  <si>
    <t>IC, 850-950 MHz RF FRONT END, CC1190, VQFN16, SMD</t>
  </si>
  <si>
    <t>IC, LDO, 3V3, 1A, TLV1117LV, SOT223-4, SMD</t>
  </si>
  <si>
    <t>Bottom Mount, PINS should protrude to the top side</t>
  </si>
</sst>
</file>

<file path=xl/styles.xml><?xml version="1.0" encoding="utf-8"?>
<styleSheet xmlns="http://schemas.openxmlformats.org/spreadsheetml/2006/main">
  <numFmts count="1">
    <numFmt numFmtId="164" formatCode="[$-409]mmmm\ d\,\ yyyy;@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6">
    <xf numFmtId="0" fontId="0" fillId="0" borderId="0" xfId="0"/>
    <xf numFmtId="49" fontId="0" fillId="0" borderId="0" xfId="0" applyNumberFormat="1"/>
    <xf numFmtId="0" fontId="0" fillId="2" borderId="0" xfId="0" applyFill="1"/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0" borderId="0" xfId="0"/>
    <xf numFmtId="49" fontId="0" fillId="0" borderId="0" xfId="0" applyNumberFormat="1"/>
    <xf numFmtId="164" fontId="0" fillId="0" borderId="0" xfId="0" applyNumberFormat="1" applyAlignment="1">
      <alignment horizontal="left" vertical="center"/>
    </xf>
    <xf numFmtId="1" fontId="0" fillId="0" borderId="1" xfId="0" applyNumberFormat="1" applyBorder="1" applyAlignment="1">
      <alignment vertical="top"/>
    </xf>
    <xf numFmtId="1" fontId="2" fillId="3" borderId="1" xfId="0" applyNumberFormat="1" applyFont="1" applyFill="1" applyBorder="1" applyAlignment="1">
      <alignment vertical="top" wrapText="1"/>
    </xf>
    <xf numFmtId="1" fontId="2" fillId="3" borderId="1" xfId="0" applyNumberFormat="1" applyFont="1" applyFill="1" applyBorder="1" applyAlignment="1">
      <alignment vertical="center"/>
    </xf>
    <xf numFmtId="49" fontId="0" fillId="0" borderId="1" xfId="0" applyNumberFormat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49" fontId="0" fillId="0" borderId="1" xfId="0" applyNumberForma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1" xfId="0" applyNumberFormat="1" applyFont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49" fontId="0" fillId="2" borderId="1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>
      <alignment vertical="center"/>
    </xf>
    <xf numFmtId="49" fontId="0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49" fontId="0" fillId="0" borderId="1" xfId="0" applyNumberFormat="1" applyBorder="1" applyAlignment="1">
      <alignment vertical="top"/>
    </xf>
    <xf numFmtId="49" fontId="0" fillId="2" borderId="1" xfId="0" applyNumberFormat="1" applyFill="1" applyBorder="1" applyAlignment="1">
      <alignment vertical="top"/>
    </xf>
    <xf numFmtId="49" fontId="0" fillId="0" borderId="1" xfId="0" applyNumberFormat="1" applyFill="1" applyBorder="1" applyAlignment="1">
      <alignment vertical="top"/>
    </xf>
    <xf numFmtId="0" fontId="0" fillId="0" borderId="1" xfId="0" applyBorder="1" applyAlignment="1">
      <alignment vertical="top"/>
    </xf>
    <xf numFmtId="1" fontId="0" fillId="2" borderId="1" xfId="0" applyNumberFormat="1" applyFill="1" applyBorder="1" applyAlignment="1">
      <alignment vertical="top"/>
    </xf>
    <xf numFmtId="1" fontId="0" fillId="0" borderId="1" xfId="0" applyNumberFormat="1" applyFill="1" applyBorder="1" applyAlignment="1">
      <alignment vertical="top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tabSelected="1" workbookViewId="0">
      <selection activeCell="K37" sqref="K37"/>
    </sheetView>
  </sheetViews>
  <sheetFormatPr defaultRowHeight="15"/>
  <cols>
    <col min="1" max="1" width="8.85546875" customWidth="1"/>
    <col min="2" max="2" width="34.7109375" customWidth="1"/>
    <col min="3" max="3" width="20.42578125" customWidth="1"/>
    <col min="4" max="4" width="29.28515625" customWidth="1"/>
    <col min="5" max="5" width="20.28515625" customWidth="1"/>
    <col min="6" max="6" width="23.85546875" customWidth="1"/>
    <col min="8" max="8" width="47.140625" customWidth="1"/>
  </cols>
  <sheetData>
    <row r="1" spans="1:8">
      <c r="A1" s="4" t="s">
        <v>263</v>
      </c>
    </row>
    <row r="2" spans="1:8">
      <c r="A2" s="3" t="s">
        <v>237</v>
      </c>
      <c r="B2" s="7" t="s">
        <v>262</v>
      </c>
    </row>
    <row r="3" spans="1:8">
      <c r="A3" s="3" t="s">
        <v>238</v>
      </c>
      <c r="B3" s="8">
        <v>42376</v>
      </c>
    </row>
    <row r="5" spans="1:8">
      <c r="A5" s="5" t="s">
        <v>239</v>
      </c>
      <c r="B5" s="2"/>
    </row>
    <row r="6" spans="1:8" s="3" customFormat="1">
      <c r="A6" s="4"/>
    </row>
    <row r="7" spans="1:8" ht="30">
      <c r="A7" s="10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1" t="s">
        <v>5</v>
      </c>
      <c r="G7" s="11" t="s">
        <v>6</v>
      </c>
      <c r="H7" s="11" t="s">
        <v>248</v>
      </c>
    </row>
    <row r="8" spans="1:8">
      <c r="A8" s="18">
        <v>1</v>
      </c>
      <c r="B8" s="12" t="s">
        <v>232</v>
      </c>
      <c r="C8" s="19" t="s">
        <v>7</v>
      </c>
      <c r="D8" s="20" t="s">
        <v>233</v>
      </c>
      <c r="E8" s="12" t="s">
        <v>8</v>
      </c>
      <c r="F8" s="30" t="s">
        <v>9</v>
      </c>
      <c r="G8" s="9">
        <v>0</v>
      </c>
      <c r="H8" s="12" t="s">
        <v>231</v>
      </c>
    </row>
    <row r="9" spans="1:8" ht="45">
      <c r="A9" s="18">
        <f>A8+1</f>
        <v>2</v>
      </c>
      <c r="B9" s="12" t="s">
        <v>10</v>
      </c>
      <c r="C9" s="19" t="s">
        <v>11</v>
      </c>
      <c r="D9" s="20" t="s">
        <v>12</v>
      </c>
      <c r="E9" s="12" t="s">
        <v>212</v>
      </c>
      <c r="F9" s="30" t="s">
        <v>13</v>
      </c>
      <c r="G9" s="9">
        <v>7</v>
      </c>
      <c r="H9" s="15"/>
    </row>
    <row r="10" spans="1:8" ht="45">
      <c r="A10" s="18">
        <f t="shared" ref="A10:A73" si="0">A9+1</f>
        <v>3</v>
      </c>
      <c r="B10" s="13" t="s">
        <v>10</v>
      </c>
      <c r="C10" s="21" t="s">
        <v>11</v>
      </c>
      <c r="D10" s="22" t="s">
        <v>12</v>
      </c>
      <c r="E10" s="13" t="s">
        <v>211</v>
      </c>
      <c r="F10" s="31" t="s">
        <v>92</v>
      </c>
      <c r="G10" s="34">
        <v>0</v>
      </c>
      <c r="H10" s="15"/>
    </row>
    <row r="11" spans="1:8" ht="45">
      <c r="A11" s="18">
        <f t="shared" si="0"/>
        <v>4</v>
      </c>
      <c r="B11" s="12" t="s">
        <v>14</v>
      </c>
      <c r="C11" s="19" t="s">
        <v>11</v>
      </c>
      <c r="D11" s="20" t="s">
        <v>15</v>
      </c>
      <c r="E11" s="12" t="s">
        <v>16</v>
      </c>
      <c r="F11" s="30" t="s">
        <v>17</v>
      </c>
      <c r="G11" s="9">
        <v>2</v>
      </c>
      <c r="H11" s="15"/>
    </row>
    <row r="12" spans="1:8" ht="30">
      <c r="A12" s="18">
        <f t="shared" si="0"/>
        <v>5</v>
      </c>
      <c r="B12" s="12" t="s">
        <v>18</v>
      </c>
      <c r="C12" s="19" t="s">
        <v>11</v>
      </c>
      <c r="D12" s="20" t="s">
        <v>19</v>
      </c>
      <c r="E12" s="12" t="s">
        <v>20</v>
      </c>
      <c r="F12" s="30" t="s">
        <v>21</v>
      </c>
      <c r="G12" s="9">
        <v>11</v>
      </c>
      <c r="H12" s="15"/>
    </row>
    <row r="13" spans="1:8" ht="45">
      <c r="A13" s="18">
        <f t="shared" si="0"/>
        <v>6</v>
      </c>
      <c r="B13" s="12" t="s">
        <v>22</v>
      </c>
      <c r="C13" s="19" t="s">
        <v>11</v>
      </c>
      <c r="D13" s="20" t="s">
        <v>23</v>
      </c>
      <c r="E13" s="12" t="s">
        <v>24</v>
      </c>
      <c r="F13" s="30" t="s">
        <v>25</v>
      </c>
      <c r="G13" s="9">
        <v>1</v>
      </c>
      <c r="H13" s="15"/>
    </row>
    <row r="14" spans="1:8" ht="45">
      <c r="A14" s="18">
        <f t="shared" si="0"/>
        <v>7</v>
      </c>
      <c r="B14" s="12" t="s">
        <v>26</v>
      </c>
      <c r="C14" s="19" t="s">
        <v>11</v>
      </c>
      <c r="D14" s="20" t="s">
        <v>27</v>
      </c>
      <c r="E14" s="12" t="s">
        <v>28</v>
      </c>
      <c r="F14" s="30" t="s">
        <v>29</v>
      </c>
      <c r="G14" s="9">
        <v>3</v>
      </c>
      <c r="H14" s="15"/>
    </row>
    <row r="15" spans="1:8" ht="45">
      <c r="A15" s="18">
        <f t="shared" si="0"/>
        <v>8</v>
      </c>
      <c r="B15" s="12" t="s">
        <v>30</v>
      </c>
      <c r="C15" s="19" t="s">
        <v>11</v>
      </c>
      <c r="D15" s="20" t="s">
        <v>31</v>
      </c>
      <c r="E15" s="12" t="s">
        <v>32</v>
      </c>
      <c r="F15" s="30" t="s">
        <v>33</v>
      </c>
      <c r="G15" s="9">
        <v>2</v>
      </c>
      <c r="H15" s="15"/>
    </row>
    <row r="16" spans="1:8" ht="45">
      <c r="A16" s="18">
        <f t="shared" si="0"/>
        <v>9</v>
      </c>
      <c r="B16" s="12" t="s">
        <v>34</v>
      </c>
      <c r="C16" s="19" t="s">
        <v>11</v>
      </c>
      <c r="D16" s="20" t="s">
        <v>35</v>
      </c>
      <c r="E16" s="12" t="s">
        <v>36</v>
      </c>
      <c r="F16" s="30" t="s">
        <v>37</v>
      </c>
      <c r="G16" s="9">
        <v>1</v>
      </c>
      <c r="H16" s="15"/>
    </row>
    <row r="17" spans="1:8" ht="45">
      <c r="A17" s="18">
        <f t="shared" si="0"/>
        <v>10</v>
      </c>
      <c r="B17" s="12" t="s">
        <v>38</v>
      </c>
      <c r="C17" s="19" t="s">
        <v>11</v>
      </c>
      <c r="D17" s="20" t="s">
        <v>39</v>
      </c>
      <c r="E17" s="12" t="s">
        <v>214</v>
      </c>
      <c r="F17" s="30" t="s">
        <v>40</v>
      </c>
      <c r="G17" s="9">
        <v>2</v>
      </c>
      <c r="H17" s="15"/>
    </row>
    <row r="18" spans="1:8" ht="45">
      <c r="A18" s="18">
        <f t="shared" si="0"/>
        <v>11</v>
      </c>
      <c r="B18" s="13" t="s">
        <v>38</v>
      </c>
      <c r="C18" s="21" t="s">
        <v>11</v>
      </c>
      <c r="D18" s="22" t="s">
        <v>39</v>
      </c>
      <c r="E18" s="13" t="s">
        <v>213</v>
      </c>
      <c r="F18" s="31" t="s">
        <v>92</v>
      </c>
      <c r="G18" s="34">
        <v>0</v>
      </c>
      <c r="H18" s="15"/>
    </row>
    <row r="19" spans="1:8" ht="45">
      <c r="A19" s="18">
        <f t="shared" si="0"/>
        <v>12</v>
      </c>
      <c r="B19" s="12" t="s">
        <v>41</v>
      </c>
      <c r="C19" s="19" t="s">
        <v>11</v>
      </c>
      <c r="D19" s="20" t="s">
        <v>42</v>
      </c>
      <c r="E19" s="12" t="s">
        <v>43</v>
      </c>
      <c r="F19" s="30" t="s">
        <v>44</v>
      </c>
      <c r="G19" s="9">
        <v>1</v>
      </c>
      <c r="H19" s="15"/>
    </row>
    <row r="20" spans="1:8" ht="45">
      <c r="A20" s="18">
        <f t="shared" si="0"/>
        <v>13</v>
      </c>
      <c r="B20" s="12" t="s">
        <v>45</v>
      </c>
      <c r="C20" s="19" t="s">
        <v>11</v>
      </c>
      <c r="D20" s="20" t="s">
        <v>46</v>
      </c>
      <c r="E20" s="12" t="s">
        <v>47</v>
      </c>
      <c r="F20" s="30" t="s">
        <v>48</v>
      </c>
      <c r="G20" s="9">
        <v>1</v>
      </c>
      <c r="H20" s="15"/>
    </row>
    <row r="21" spans="1:8" ht="45">
      <c r="A21" s="18">
        <f t="shared" si="0"/>
        <v>14</v>
      </c>
      <c r="B21" s="12" t="s">
        <v>49</v>
      </c>
      <c r="C21" s="19" t="s">
        <v>11</v>
      </c>
      <c r="D21" s="20" t="s">
        <v>50</v>
      </c>
      <c r="E21" s="12" t="s">
        <v>51</v>
      </c>
      <c r="F21" s="30" t="s">
        <v>52</v>
      </c>
      <c r="G21" s="9">
        <v>1</v>
      </c>
      <c r="H21" s="15"/>
    </row>
    <row r="22" spans="1:8" ht="45">
      <c r="A22" s="18">
        <f t="shared" si="0"/>
        <v>15</v>
      </c>
      <c r="B22" s="12" t="s">
        <v>53</v>
      </c>
      <c r="C22" s="19" t="s">
        <v>11</v>
      </c>
      <c r="D22" s="20" t="s">
        <v>54</v>
      </c>
      <c r="E22" s="12" t="s">
        <v>55</v>
      </c>
      <c r="F22" s="30" t="s">
        <v>56</v>
      </c>
      <c r="G22" s="9">
        <v>3</v>
      </c>
      <c r="H22" s="15"/>
    </row>
    <row r="23" spans="1:8" ht="45">
      <c r="A23" s="18">
        <f t="shared" si="0"/>
        <v>16</v>
      </c>
      <c r="B23" s="12" t="s">
        <v>57</v>
      </c>
      <c r="C23" s="19" t="s">
        <v>58</v>
      </c>
      <c r="D23" s="20" t="s">
        <v>59</v>
      </c>
      <c r="E23" s="12" t="s">
        <v>60</v>
      </c>
      <c r="F23" s="30" t="s">
        <v>61</v>
      </c>
      <c r="G23" s="9">
        <v>3</v>
      </c>
      <c r="H23" s="15"/>
    </row>
    <row r="24" spans="1:8" ht="45">
      <c r="A24" s="18">
        <f t="shared" si="0"/>
        <v>17</v>
      </c>
      <c r="B24" s="12" t="s">
        <v>62</v>
      </c>
      <c r="C24" s="19" t="s">
        <v>11</v>
      </c>
      <c r="D24" s="20" t="s">
        <v>63</v>
      </c>
      <c r="E24" s="12" t="s">
        <v>64</v>
      </c>
      <c r="F24" s="30" t="s">
        <v>65</v>
      </c>
      <c r="G24" s="9">
        <v>1</v>
      </c>
      <c r="H24" s="15"/>
    </row>
    <row r="25" spans="1:8" ht="45">
      <c r="A25" s="18">
        <f t="shared" si="0"/>
        <v>18</v>
      </c>
      <c r="B25" s="12" t="s">
        <v>66</v>
      </c>
      <c r="C25" s="19" t="s">
        <v>11</v>
      </c>
      <c r="D25" s="20" t="s">
        <v>67</v>
      </c>
      <c r="E25" s="12" t="s">
        <v>68</v>
      </c>
      <c r="F25" s="30" t="s">
        <v>69</v>
      </c>
      <c r="G25" s="9">
        <v>4</v>
      </c>
      <c r="H25" s="15"/>
    </row>
    <row r="26" spans="1:8" ht="45">
      <c r="A26" s="18">
        <f t="shared" si="0"/>
        <v>19</v>
      </c>
      <c r="B26" s="12" t="s">
        <v>70</v>
      </c>
      <c r="C26" s="19" t="s">
        <v>11</v>
      </c>
      <c r="D26" s="20" t="s">
        <v>71</v>
      </c>
      <c r="E26" s="12" t="s">
        <v>72</v>
      </c>
      <c r="F26" s="30" t="s">
        <v>73</v>
      </c>
      <c r="G26" s="9">
        <v>2</v>
      </c>
      <c r="H26" s="15"/>
    </row>
    <row r="27" spans="1:8" ht="45">
      <c r="A27" s="18">
        <f t="shared" si="0"/>
        <v>20</v>
      </c>
      <c r="B27" s="12" t="s">
        <v>74</v>
      </c>
      <c r="C27" s="19" t="s">
        <v>11</v>
      </c>
      <c r="D27" s="20" t="s">
        <v>75</v>
      </c>
      <c r="E27" s="12" t="s">
        <v>76</v>
      </c>
      <c r="F27" s="30" t="s">
        <v>77</v>
      </c>
      <c r="G27" s="9">
        <v>2</v>
      </c>
      <c r="H27" s="15"/>
    </row>
    <row r="28" spans="1:8" ht="45">
      <c r="A28" s="18">
        <f t="shared" si="0"/>
        <v>21</v>
      </c>
      <c r="B28" s="12" t="s">
        <v>78</v>
      </c>
      <c r="C28" s="19" t="s">
        <v>11</v>
      </c>
      <c r="D28" s="20" t="s">
        <v>79</v>
      </c>
      <c r="E28" s="12" t="s">
        <v>80</v>
      </c>
      <c r="F28" s="30" t="s">
        <v>81</v>
      </c>
      <c r="G28" s="9">
        <v>2</v>
      </c>
      <c r="H28" s="15"/>
    </row>
    <row r="29" spans="1:8" ht="45">
      <c r="A29" s="18">
        <f t="shared" si="0"/>
        <v>22</v>
      </c>
      <c r="B29" s="12" t="s">
        <v>82</v>
      </c>
      <c r="C29" s="19" t="s">
        <v>11</v>
      </c>
      <c r="D29" s="20" t="s">
        <v>83</v>
      </c>
      <c r="E29" s="12" t="s">
        <v>84</v>
      </c>
      <c r="F29" s="30" t="s">
        <v>85</v>
      </c>
      <c r="G29" s="9">
        <v>1</v>
      </c>
      <c r="H29" s="15"/>
    </row>
    <row r="30" spans="1:8" ht="45">
      <c r="A30" s="18">
        <f t="shared" si="0"/>
        <v>23</v>
      </c>
      <c r="B30" s="12" t="s">
        <v>86</v>
      </c>
      <c r="C30" s="19" t="s">
        <v>11</v>
      </c>
      <c r="D30" s="20" t="s">
        <v>87</v>
      </c>
      <c r="E30" s="12" t="s">
        <v>215</v>
      </c>
      <c r="F30" s="30" t="s">
        <v>88</v>
      </c>
      <c r="G30" s="9">
        <v>1</v>
      </c>
      <c r="H30" s="15"/>
    </row>
    <row r="31" spans="1:8" ht="45">
      <c r="A31" s="18">
        <f t="shared" si="0"/>
        <v>24</v>
      </c>
      <c r="B31" s="13" t="s">
        <v>86</v>
      </c>
      <c r="C31" s="21" t="s">
        <v>11</v>
      </c>
      <c r="D31" s="22" t="s">
        <v>87</v>
      </c>
      <c r="E31" s="13" t="s">
        <v>216</v>
      </c>
      <c r="F31" s="31" t="s">
        <v>92</v>
      </c>
      <c r="G31" s="34">
        <v>0</v>
      </c>
      <c r="H31" s="15"/>
    </row>
    <row r="32" spans="1:8" ht="45">
      <c r="A32" s="18">
        <f t="shared" si="0"/>
        <v>25</v>
      </c>
      <c r="B32" s="13" t="s">
        <v>89</v>
      </c>
      <c r="C32" s="21" t="s">
        <v>11</v>
      </c>
      <c r="D32" s="22" t="s">
        <v>90</v>
      </c>
      <c r="E32" s="13" t="s">
        <v>91</v>
      </c>
      <c r="F32" s="31" t="s">
        <v>92</v>
      </c>
      <c r="G32" s="34">
        <v>0</v>
      </c>
      <c r="H32" s="15"/>
    </row>
    <row r="33" spans="1:8" ht="45">
      <c r="A33" s="18">
        <f t="shared" si="0"/>
        <v>26</v>
      </c>
      <c r="B33" s="13" t="s">
        <v>93</v>
      </c>
      <c r="C33" s="21" t="s">
        <v>11</v>
      </c>
      <c r="D33" s="22" t="s">
        <v>94</v>
      </c>
      <c r="E33" s="13" t="s">
        <v>95</v>
      </c>
      <c r="F33" s="31" t="s">
        <v>92</v>
      </c>
      <c r="G33" s="34">
        <v>0</v>
      </c>
      <c r="H33" s="15"/>
    </row>
    <row r="34" spans="1:8" ht="30">
      <c r="A34" s="18">
        <f t="shared" si="0"/>
        <v>27</v>
      </c>
      <c r="B34" s="14" t="s">
        <v>96</v>
      </c>
      <c r="C34" s="23" t="s">
        <v>97</v>
      </c>
      <c r="D34" s="24" t="s">
        <v>98</v>
      </c>
      <c r="E34" s="14" t="s">
        <v>99</v>
      </c>
      <c r="F34" s="32" t="s">
        <v>100</v>
      </c>
      <c r="G34" s="35">
        <v>1</v>
      </c>
      <c r="H34" s="17" t="s">
        <v>254</v>
      </c>
    </row>
    <row r="35" spans="1:8" ht="45">
      <c r="A35" s="18">
        <f t="shared" si="0"/>
        <v>28</v>
      </c>
      <c r="B35" s="14" t="s">
        <v>101</v>
      </c>
      <c r="C35" s="23" t="s">
        <v>102</v>
      </c>
      <c r="D35" s="24" t="s">
        <v>103</v>
      </c>
      <c r="E35" s="14" t="s">
        <v>104</v>
      </c>
      <c r="F35" s="32" t="s">
        <v>105</v>
      </c>
      <c r="G35" s="35">
        <v>1</v>
      </c>
      <c r="H35" s="17" t="s">
        <v>255</v>
      </c>
    </row>
    <row r="36" spans="1:8" ht="30">
      <c r="A36" s="18">
        <f t="shared" si="0"/>
        <v>29</v>
      </c>
      <c r="B36" s="14" t="s">
        <v>110</v>
      </c>
      <c r="C36" s="23" t="s">
        <v>11</v>
      </c>
      <c r="D36" s="24" t="s">
        <v>111</v>
      </c>
      <c r="E36" s="14" t="s">
        <v>112</v>
      </c>
      <c r="F36" s="32" t="s">
        <v>111</v>
      </c>
      <c r="G36" s="35">
        <v>1</v>
      </c>
      <c r="H36" s="14"/>
    </row>
    <row r="37" spans="1:8" ht="30">
      <c r="A37" s="18">
        <f t="shared" si="0"/>
        <v>30</v>
      </c>
      <c r="B37" s="12" t="s">
        <v>113</v>
      </c>
      <c r="C37" s="19" t="s">
        <v>114</v>
      </c>
      <c r="D37" s="20" t="s">
        <v>115</v>
      </c>
      <c r="E37" s="12" t="s">
        <v>116</v>
      </c>
      <c r="F37" s="30" t="s">
        <v>115</v>
      </c>
      <c r="G37" s="9">
        <v>1</v>
      </c>
      <c r="H37" s="15"/>
    </row>
    <row r="38" spans="1:8" ht="45">
      <c r="A38" s="18">
        <f t="shared" si="0"/>
        <v>31</v>
      </c>
      <c r="B38" s="12" t="s">
        <v>117</v>
      </c>
      <c r="C38" s="19" t="s">
        <v>119</v>
      </c>
      <c r="D38" s="19" t="s">
        <v>249</v>
      </c>
      <c r="E38" s="12" t="s">
        <v>256</v>
      </c>
      <c r="F38" s="30" t="s">
        <v>249</v>
      </c>
      <c r="G38" s="9">
        <v>1</v>
      </c>
      <c r="H38" s="15"/>
    </row>
    <row r="39" spans="1:8" ht="45">
      <c r="A39" s="18">
        <f t="shared" si="0"/>
        <v>32</v>
      </c>
      <c r="B39" s="12" t="s">
        <v>118</v>
      </c>
      <c r="C39" s="19" t="s">
        <v>119</v>
      </c>
      <c r="D39" s="20" t="s">
        <v>120</v>
      </c>
      <c r="E39" s="12" t="s">
        <v>121</v>
      </c>
      <c r="F39" s="30" t="s">
        <v>120</v>
      </c>
      <c r="G39" s="9">
        <v>1</v>
      </c>
      <c r="H39" s="15"/>
    </row>
    <row r="40" spans="1:8" ht="30">
      <c r="A40" s="18">
        <f t="shared" si="0"/>
        <v>33</v>
      </c>
      <c r="B40" s="12" t="s">
        <v>122</v>
      </c>
      <c r="C40" s="19" t="s">
        <v>11</v>
      </c>
      <c r="D40" s="20" t="s">
        <v>123</v>
      </c>
      <c r="E40" s="12" t="s">
        <v>124</v>
      </c>
      <c r="F40" s="30" t="s">
        <v>125</v>
      </c>
      <c r="G40" s="9">
        <v>2</v>
      </c>
      <c r="H40" s="15"/>
    </row>
    <row r="41" spans="1:8" ht="30">
      <c r="A41" s="18">
        <f t="shared" si="0"/>
        <v>34</v>
      </c>
      <c r="B41" s="12" t="s">
        <v>126</v>
      </c>
      <c r="C41" s="19" t="s">
        <v>11</v>
      </c>
      <c r="D41" s="20" t="s">
        <v>127</v>
      </c>
      <c r="E41" s="12" t="s">
        <v>128</v>
      </c>
      <c r="F41" s="30" t="s">
        <v>129</v>
      </c>
      <c r="G41" s="9">
        <v>1</v>
      </c>
      <c r="H41" s="15"/>
    </row>
    <row r="42" spans="1:8" ht="30">
      <c r="A42" s="18">
        <f t="shared" si="0"/>
        <v>35</v>
      </c>
      <c r="B42" s="12" t="s">
        <v>130</v>
      </c>
      <c r="C42" s="19" t="s">
        <v>11</v>
      </c>
      <c r="D42" s="20" t="s">
        <v>131</v>
      </c>
      <c r="E42" s="12" t="s">
        <v>132</v>
      </c>
      <c r="F42" s="30" t="s">
        <v>133</v>
      </c>
      <c r="G42" s="9">
        <v>2</v>
      </c>
      <c r="H42" s="15"/>
    </row>
    <row r="43" spans="1:8" ht="45">
      <c r="A43" s="18">
        <f t="shared" si="0"/>
        <v>36</v>
      </c>
      <c r="B43" s="12" t="s">
        <v>134</v>
      </c>
      <c r="C43" s="19" t="s">
        <v>11</v>
      </c>
      <c r="D43" s="20" t="s">
        <v>135</v>
      </c>
      <c r="E43" s="12" t="s">
        <v>136</v>
      </c>
      <c r="F43" s="30" t="s">
        <v>137</v>
      </c>
      <c r="G43" s="9">
        <v>1</v>
      </c>
      <c r="H43" s="15"/>
    </row>
    <row r="44" spans="1:8" ht="30">
      <c r="A44" s="18">
        <f t="shared" si="0"/>
        <v>37</v>
      </c>
      <c r="B44" s="12" t="s">
        <v>138</v>
      </c>
      <c r="C44" s="19" t="s">
        <v>11</v>
      </c>
      <c r="D44" s="20" t="s">
        <v>139</v>
      </c>
      <c r="E44" s="12" t="s">
        <v>140</v>
      </c>
      <c r="F44" s="30" t="s">
        <v>141</v>
      </c>
      <c r="G44" s="9">
        <v>1</v>
      </c>
      <c r="H44" s="15"/>
    </row>
    <row r="45" spans="1:8" ht="30">
      <c r="A45" s="18">
        <f t="shared" si="0"/>
        <v>38</v>
      </c>
      <c r="B45" s="12" t="s">
        <v>142</v>
      </c>
      <c r="C45" s="19" t="s">
        <v>11</v>
      </c>
      <c r="D45" s="20" t="s">
        <v>143</v>
      </c>
      <c r="E45" s="12" t="s">
        <v>144</v>
      </c>
      <c r="F45" s="30" t="s">
        <v>145</v>
      </c>
      <c r="G45" s="9">
        <v>1</v>
      </c>
      <c r="H45" s="15"/>
    </row>
    <row r="46" spans="1:8" ht="30">
      <c r="A46" s="18">
        <f t="shared" si="0"/>
        <v>39</v>
      </c>
      <c r="B46" s="12" t="s">
        <v>146</v>
      </c>
      <c r="C46" s="19" t="s">
        <v>11</v>
      </c>
      <c r="D46" s="20" t="s">
        <v>147</v>
      </c>
      <c r="E46" s="12" t="s">
        <v>148</v>
      </c>
      <c r="F46" s="30" t="s">
        <v>149</v>
      </c>
      <c r="G46" s="9">
        <v>1</v>
      </c>
      <c r="H46" s="15"/>
    </row>
    <row r="47" spans="1:8" ht="45">
      <c r="A47" s="18">
        <f t="shared" si="0"/>
        <v>40</v>
      </c>
      <c r="B47" s="12" t="s">
        <v>150</v>
      </c>
      <c r="C47" s="19" t="s">
        <v>11</v>
      </c>
      <c r="D47" s="20" t="s">
        <v>151</v>
      </c>
      <c r="E47" s="12" t="s">
        <v>152</v>
      </c>
      <c r="F47" s="30" t="s">
        <v>153</v>
      </c>
      <c r="G47" s="9">
        <v>1</v>
      </c>
      <c r="H47" s="15"/>
    </row>
    <row r="48" spans="1:8" ht="30">
      <c r="A48" s="18">
        <f t="shared" si="0"/>
        <v>41</v>
      </c>
      <c r="B48" s="12" t="s">
        <v>154</v>
      </c>
      <c r="C48" s="19" t="s">
        <v>11</v>
      </c>
      <c r="D48" s="20" t="s">
        <v>155</v>
      </c>
      <c r="E48" s="12" t="s">
        <v>156</v>
      </c>
      <c r="F48" s="30" t="s">
        <v>157</v>
      </c>
      <c r="G48" s="9">
        <v>1</v>
      </c>
      <c r="H48" s="15"/>
    </row>
    <row r="49" spans="1:8" ht="30">
      <c r="A49" s="18">
        <f t="shared" si="0"/>
        <v>42</v>
      </c>
      <c r="B49" s="12" t="s">
        <v>158</v>
      </c>
      <c r="C49" s="19" t="s">
        <v>11</v>
      </c>
      <c r="D49" s="20" t="s">
        <v>159</v>
      </c>
      <c r="E49" s="12" t="s">
        <v>160</v>
      </c>
      <c r="F49" s="30" t="s">
        <v>161</v>
      </c>
      <c r="G49" s="9">
        <v>1</v>
      </c>
      <c r="H49" s="15"/>
    </row>
    <row r="50" spans="1:8" ht="45">
      <c r="A50" s="18">
        <f t="shared" si="0"/>
        <v>43</v>
      </c>
      <c r="B50" s="13" t="s">
        <v>162</v>
      </c>
      <c r="C50" s="21" t="s">
        <v>11</v>
      </c>
      <c r="D50" s="22" t="s">
        <v>163</v>
      </c>
      <c r="E50" s="13" t="s">
        <v>164</v>
      </c>
      <c r="F50" s="31" t="s">
        <v>92</v>
      </c>
      <c r="G50" s="34">
        <v>0</v>
      </c>
      <c r="H50" s="15"/>
    </row>
    <row r="51" spans="1:8" ht="45">
      <c r="A51" s="18">
        <f t="shared" si="0"/>
        <v>44</v>
      </c>
      <c r="B51" s="12" t="s">
        <v>165</v>
      </c>
      <c r="C51" s="19" t="s">
        <v>166</v>
      </c>
      <c r="D51" s="20" t="s">
        <v>167</v>
      </c>
      <c r="E51" s="12" t="s">
        <v>168</v>
      </c>
      <c r="F51" s="30" t="s">
        <v>167</v>
      </c>
      <c r="G51" s="9">
        <v>1</v>
      </c>
      <c r="H51" s="15"/>
    </row>
    <row r="52" spans="1:8" ht="30">
      <c r="A52" s="18">
        <f t="shared" si="0"/>
        <v>45</v>
      </c>
      <c r="B52" s="12" t="s">
        <v>241</v>
      </c>
      <c r="C52" s="19" t="s">
        <v>166</v>
      </c>
      <c r="D52" s="20" t="s">
        <v>242</v>
      </c>
      <c r="E52" s="12" t="s">
        <v>169</v>
      </c>
      <c r="F52" s="30" t="s">
        <v>242</v>
      </c>
      <c r="G52" s="9">
        <v>2</v>
      </c>
      <c r="H52" s="15" t="s">
        <v>304</v>
      </c>
    </row>
    <row r="53" spans="1:8" ht="45">
      <c r="A53" s="18">
        <f t="shared" si="0"/>
        <v>46</v>
      </c>
      <c r="B53" s="12" t="s">
        <v>170</v>
      </c>
      <c r="C53" s="19" t="s">
        <v>166</v>
      </c>
      <c r="D53" s="20" t="s">
        <v>171</v>
      </c>
      <c r="E53" s="12" t="s">
        <v>172</v>
      </c>
      <c r="F53" s="30" t="s">
        <v>171</v>
      </c>
      <c r="G53" s="9">
        <v>1</v>
      </c>
      <c r="H53" s="15"/>
    </row>
    <row r="54" spans="1:8" ht="45">
      <c r="A54" s="18">
        <f t="shared" si="0"/>
        <v>47</v>
      </c>
      <c r="B54" s="12" t="s">
        <v>173</v>
      </c>
      <c r="C54" s="19" t="s">
        <v>166</v>
      </c>
      <c r="D54" s="20" t="s">
        <v>174</v>
      </c>
      <c r="E54" s="12" t="s">
        <v>175</v>
      </c>
      <c r="F54" s="30" t="s">
        <v>176</v>
      </c>
      <c r="G54" s="9">
        <v>1</v>
      </c>
      <c r="H54" s="15"/>
    </row>
    <row r="55" spans="1:8" ht="30">
      <c r="A55" s="18">
        <f t="shared" si="0"/>
        <v>48</v>
      </c>
      <c r="B55" s="12" t="s">
        <v>271</v>
      </c>
      <c r="C55" s="19" t="s">
        <v>264</v>
      </c>
      <c r="D55" s="25" t="s">
        <v>272</v>
      </c>
      <c r="E55" s="12" t="s">
        <v>177</v>
      </c>
      <c r="F55" s="30" t="s">
        <v>178</v>
      </c>
      <c r="G55" s="9">
        <v>2</v>
      </c>
      <c r="H55" s="12" t="s">
        <v>230</v>
      </c>
    </row>
    <row r="56" spans="1:8" ht="45">
      <c r="A56" s="18">
        <f t="shared" si="0"/>
        <v>49</v>
      </c>
      <c r="B56" s="12" t="s">
        <v>267</v>
      </c>
      <c r="C56" s="19" t="s">
        <v>264</v>
      </c>
      <c r="D56" s="25" t="s">
        <v>266</v>
      </c>
      <c r="E56" s="12" t="s">
        <v>179</v>
      </c>
      <c r="F56" s="30" t="s">
        <v>180</v>
      </c>
      <c r="G56" s="9">
        <v>1</v>
      </c>
      <c r="H56" s="12" t="s">
        <v>230</v>
      </c>
    </row>
    <row r="57" spans="1:8" ht="45">
      <c r="A57" s="18">
        <f t="shared" si="0"/>
        <v>50</v>
      </c>
      <c r="B57" s="13" t="s">
        <v>270</v>
      </c>
      <c r="C57" s="21" t="s">
        <v>264</v>
      </c>
      <c r="D57" s="26" t="s">
        <v>273</v>
      </c>
      <c r="E57" s="13" t="s">
        <v>181</v>
      </c>
      <c r="F57" s="31" t="s">
        <v>92</v>
      </c>
      <c r="G57" s="34">
        <v>0</v>
      </c>
      <c r="H57" s="12" t="s">
        <v>230</v>
      </c>
    </row>
    <row r="58" spans="1:8" ht="30">
      <c r="A58" s="18">
        <f t="shared" si="0"/>
        <v>51</v>
      </c>
      <c r="B58" s="12" t="s">
        <v>269</v>
      </c>
      <c r="C58" s="19" t="s">
        <v>264</v>
      </c>
      <c r="D58" s="25" t="s">
        <v>268</v>
      </c>
      <c r="E58" s="12" t="s">
        <v>182</v>
      </c>
      <c r="F58" s="30" t="s">
        <v>192</v>
      </c>
      <c r="G58" s="9">
        <v>1</v>
      </c>
      <c r="H58" s="12" t="s">
        <v>230</v>
      </c>
    </row>
    <row r="59" spans="1:8" ht="30">
      <c r="A59" s="18">
        <f t="shared" si="0"/>
        <v>52</v>
      </c>
      <c r="B59" s="14" t="s">
        <v>265</v>
      </c>
      <c r="C59" s="19" t="s">
        <v>264</v>
      </c>
      <c r="D59" s="25" t="s">
        <v>273</v>
      </c>
      <c r="E59" s="16" t="s">
        <v>260</v>
      </c>
      <c r="F59" s="30" t="s">
        <v>183</v>
      </c>
      <c r="G59" s="9">
        <v>2</v>
      </c>
      <c r="H59" s="12" t="s">
        <v>230</v>
      </c>
    </row>
    <row r="60" spans="1:8" s="6" customFormat="1" ht="30">
      <c r="A60" s="18">
        <f t="shared" si="0"/>
        <v>53</v>
      </c>
      <c r="B60" s="14" t="s">
        <v>275</v>
      </c>
      <c r="C60" s="19" t="s">
        <v>264</v>
      </c>
      <c r="D60" s="25" t="s">
        <v>274</v>
      </c>
      <c r="E60" s="14" t="s">
        <v>258</v>
      </c>
      <c r="F60" s="32" t="s">
        <v>259</v>
      </c>
      <c r="G60" s="35">
        <v>1</v>
      </c>
      <c r="H60" s="12" t="s">
        <v>230</v>
      </c>
    </row>
    <row r="61" spans="1:8" ht="30">
      <c r="A61" s="18">
        <f t="shared" si="0"/>
        <v>54</v>
      </c>
      <c r="B61" s="14" t="s">
        <v>291</v>
      </c>
      <c r="C61" s="19" t="s">
        <v>264</v>
      </c>
      <c r="D61" s="25" t="s">
        <v>276</v>
      </c>
      <c r="E61" s="14" t="s">
        <v>184</v>
      </c>
      <c r="F61" s="32" t="s">
        <v>257</v>
      </c>
      <c r="G61" s="35">
        <v>2</v>
      </c>
      <c r="H61" s="12" t="s">
        <v>230</v>
      </c>
    </row>
    <row r="62" spans="1:8" ht="30">
      <c r="A62" s="18">
        <f t="shared" si="0"/>
        <v>55</v>
      </c>
      <c r="B62" s="12" t="s">
        <v>292</v>
      </c>
      <c r="C62" s="19" t="s">
        <v>264</v>
      </c>
      <c r="D62" s="25" t="s">
        <v>277</v>
      </c>
      <c r="E62" s="12" t="s">
        <v>185</v>
      </c>
      <c r="F62" s="30" t="s">
        <v>186</v>
      </c>
      <c r="G62" s="9">
        <v>1</v>
      </c>
      <c r="H62" s="12" t="s">
        <v>230</v>
      </c>
    </row>
    <row r="63" spans="1:8" ht="30">
      <c r="A63" s="18">
        <f t="shared" si="0"/>
        <v>56</v>
      </c>
      <c r="B63" s="12" t="s">
        <v>293</v>
      </c>
      <c r="C63" s="19" t="s">
        <v>264</v>
      </c>
      <c r="D63" s="25" t="s">
        <v>278</v>
      </c>
      <c r="E63" s="12" t="s">
        <v>187</v>
      </c>
      <c r="F63" s="30" t="s">
        <v>188</v>
      </c>
      <c r="G63" s="9">
        <v>1</v>
      </c>
      <c r="H63" s="12" t="s">
        <v>230</v>
      </c>
    </row>
    <row r="64" spans="1:8" ht="30">
      <c r="A64" s="18">
        <f t="shared" si="0"/>
        <v>57</v>
      </c>
      <c r="B64" s="12" t="s">
        <v>294</v>
      </c>
      <c r="C64" s="19" t="s">
        <v>264</v>
      </c>
      <c r="D64" s="25" t="s">
        <v>279</v>
      </c>
      <c r="E64" s="12" t="s">
        <v>189</v>
      </c>
      <c r="F64" s="30" t="s">
        <v>190</v>
      </c>
      <c r="G64" s="9">
        <v>2</v>
      </c>
      <c r="H64" s="12" t="s">
        <v>230</v>
      </c>
    </row>
    <row r="65" spans="1:8" ht="45">
      <c r="A65" s="18">
        <f t="shared" si="0"/>
        <v>58</v>
      </c>
      <c r="B65" s="12" t="s">
        <v>295</v>
      </c>
      <c r="C65" s="19" t="s">
        <v>264</v>
      </c>
      <c r="D65" s="25" t="s">
        <v>268</v>
      </c>
      <c r="E65" s="12" t="s">
        <v>191</v>
      </c>
      <c r="F65" s="30" t="s">
        <v>192</v>
      </c>
      <c r="G65" s="9">
        <v>1</v>
      </c>
      <c r="H65" s="12" t="s">
        <v>230</v>
      </c>
    </row>
    <row r="66" spans="1:8" ht="30">
      <c r="A66" s="18">
        <f t="shared" si="0"/>
        <v>59</v>
      </c>
      <c r="B66" s="12" t="s">
        <v>296</v>
      </c>
      <c r="C66" s="19" t="s">
        <v>264</v>
      </c>
      <c r="D66" s="25" t="s">
        <v>280</v>
      </c>
      <c r="E66" s="12" t="s">
        <v>193</v>
      </c>
      <c r="F66" s="30" t="s">
        <v>194</v>
      </c>
      <c r="G66" s="9">
        <v>1</v>
      </c>
      <c r="H66" s="12" t="s">
        <v>230</v>
      </c>
    </row>
    <row r="67" spans="1:8" ht="30">
      <c r="A67" s="18">
        <f t="shared" si="0"/>
        <v>60</v>
      </c>
      <c r="B67" s="12" t="s">
        <v>297</v>
      </c>
      <c r="C67" s="19" t="s">
        <v>264</v>
      </c>
      <c r="D67" s="25" t="s">
        <v>281</v>
      </c>
      <c r="E67" s="12" t="s">
        <v>195</v>
      </c>
      <c r="F67" s="30" t="s">
        <v>196</v>
      </c>
      <c r="G67" s="9">
        <v>2</v>
      </c>
      <c r="H67" s="12" t="s">
        <v>230</v>
      </c>
    </row>
    <row r="68" spans="1:8" ht="30">
      <c r="A68" s="18">
        <f t="shared" si="0"/>
        <v>61</v>
      </c>
      <c r="B68" s="12" t="s">
        <v>298</v>
      </c>
      <c r="C68" s="19" t="s">
        <v>264</v>
      </c>
      <c r="D68" s="25" t="s">
        <v>282</v>
      </c>
      <c r="E68" s="12" t="s">
        <v>197</v>
      </c>
      <c r="F68" s="30" t="s">
        <v>198</v>
      </c>
      <c r="G68" s="9">
        <v>4</v>
      </c>
      <c r="H68" s="12" t="s">
        <v>230</v>
      </c>
    </row>
    <row r="69" spans="1:8" ht="30">
      <c r="A69" s="18">
        <f t="shared" si="0"/>
        <v>62</v>
      </c>
      <c r="B69" s="12" t="s">
        <v>299</v>
      </c>
      <c r="C69" s="19" t="s">
        <v>264</v>
      </c>
      <c r="D69" s="25" t="s">
        <v>283</v>
      </c>
      <c r="E69" s="12" t="s">
        <v>199</v>
      </c>
      <c r="F69" s="30" t="s">
        <v>200</v>
      </c>
      <c r="G69" s="9">
        <v>1</v>
      </c>
      <c r="H69" s="12" t="s">
        <v>230</v>
      </c>
    </row>
    <row r="70" spans="1:8" ht="45">
      <c r="A70" s="18">
        <f t="shared" si="0"/>
        <v>63</v>
      </c>
      <c r="B70" s="12" t="s">
        <v>300</v>
      </c>
      <c r="C70" s="19" t="s">
        <v>264</v>
      </c>
      <c r="D70" s="25" t="s">
        <v>284</v>
      </c>
      <c r="E70" s="12" t="s">
        <v>218</v>
      </c>
      <c r="F70" s="30" t="s">
        <v>201</v>
      </c>
      <c r="G70" s="9">
        <v>1</v>
      </c>
      <c r="H70" s="12" t="s">
        <v>230</v>
      </c>
    </row>
    <row r="71" spans="1:8" ht="45">
      <c r="A71" s="18">
        <f t="shared" si="0"/>
        <v>64</v>
      </c>
      <c r="B71" s="13" t="s">
        <v>300</v>
      </c>
      <c r="C71" s="21" t="s">
        <v>264</v>
      </c>
      <c r="D71" s="26" t="s">
        <v>284</v>
      </c>
      <c r="E71" s="13" t="s">
        <v>217</v>
      </c>
      <c r="F71" s="31" t="s">
        <v>92</v>
      </c>
      <c r="G71" s="34">
        <v>0</v>
      </c>
      <c r="H71" s="12" t="s">
        <v>230</v>
      </c>
    </row>
    <row r="72" spans="1:8">
      <c r="A72" s="18">
        <f t="shared" si="0"/>
        <v>65</v>
      </c>
      <c r="B72" s="12" t="s">
        <v>224</v>
      </c>
      <c r="C72" s="19" t="s">
        <v>202</v>
      </c>
      <c r="D72" s="20" t="s">
        <v>222</v>
      </c>
      <c r="E72" s="12" t="s">
        <v>203</v>
      </c>
      <c r="F72" s="30" t="s">
        <v>222</v>
      </c>
      <c r="G72" s="9">
        <v>1</v>
      </c>
      <c r="H72" s="15"/>
    </row>
    <row r="73" spans="1:8">
      <c r="A73" s="18">
        <f t="shared" si="0"/>
        <v>66</v>
      </c>
      <c r="B73" s="12" t="s">
        <v>225</v>
      </c>
      <c r="C73" s="19" t="s">
        <v>202</v>
      </c>
      <c r="D73" s="20" t="s">
        <v>223</v>
      </c>
      <c r="E73" s="12" t="s">
        <v>203</v>
      </c>
      <c r="F73" s="30" t="s">
        <v>223</v>
      </c>
      <c r="G73" s="9">
        <v>1</v>
      </c>
      <c r="H73" s="15"/>
    </row>
    <row r="74" spans="1:8" ht="30">
      <c r="A74" s="18">
        <f t="shared" ref="A74:A84" si="1">A73+1</f>
        <v>67</v>
      </c>
      <c r="B74" s="14" t="s">
        <v>301</v>
      </c>
      <c r="C74" s="23" t="s">
        <v>7</v>
      </c>
      <c r="D74" s="24" t="s">
        <v>244</v>
      </c>
      <c r="E74" s="14" t="s">
        <v>204</v>
      </c>
      <c r="F74" s="32" t="s">
        <v>244</v>
      </c>
      <c r="G74" s="35">
        <v>1</v>
      </c>
      <c r="H74" s="14"/>
    </row>
    <row r="75" spans="1:8" ht="30">
      <c r="A75" s="18">
        <f t="shared" si="1"/>
        <v>68</v>
      </c>
      <c r="B75" s="14" t="s">
        <v>302</v>
      </c>
      <c r="C75" s="23" t="s">
        <v>7</v>
      </c>
      <c r="D75" s="24" t="s">
        <v>245</v>
      </c>
      <c r="E75" s="14" t="s">
        <v>205</v>
      </c>
      <c r="F75" s="32" t="s">
        <v>245</v>
      </c>
      <c r="G75" s="35">
        <v>1</v>
      </c>
      <c r="H75" s="14"/>
    </row>
    <row r="76" spans="1:8" ht="30">
      <c r="A76" s="18">
        <f t="shared" si="1"/>
        <v>69</v>
      </c>
      <c r="B76" s="14" t="s">
        <v>289</v>
      </c>
      <c r="C76" s="23" t="s">
        <v>7</v>
      </c>
      <c r="D76" s="24" t="s">
        <v>246</v>
      </c>
      <c r="E76" s="14" t="s">
        <v>208</v>
      </c>
      <c r="F76" s="32" t="s">
        <v>246</v>
      </c>
      <c r="G76" s="35">
        <v>1</v>
      </c>
      <c r="H76" s="14"/>
    </row>
    <row r="77" spans="1:8" ht="30">
      <c r="A77" s="18">
        <f t="shared" si="1"/>
        <v>70</v>
      </c>
      <c r="B77" s="14" t="s">
        <v>303</v>
      </c>
      <c r="C77" s="23" t="s">
        <v>7</v>
      </c>
      <c r="D77" s="24" t="s">
        <v>247</v>
      </c>
      <c r="E77" s="14" t="s">
        <v>209</v>
      </c>
      <c r="F77" s="32" t="s">
        <v>247</v>
      </c>
      <c r="G77" s="35">
        <v>1</v>
      </c>
      <c r="H77" s="14"/>
    </row>
    <row r="78" spans="1:8" s="6" customFormat="1" ht="45">
      <c r="A78" s="18">
        <f t="shared" si="1"/>
        <v>71</v>
      </c>
      <c r="B78" s="14" t="s">
        <v>286</v>
      </c>
      <c r="C78" s="23" t="s">
        <v>285</v>
      </c>
      <c r="D78" s="24" t="s">
        <v>287</v>
      </c>
      <c r="E78" s="14" t="s">
        <v>207</v>
      </c>
      <c r="F78" s="32" t="s">
        <v>234</v>
      </c>
      <c r="G78" s="35">
        <v>1</v>
      </c>
      <c r="H78" s="14" t="s">
        <v>288</v>
      </c>
    </row>
    <row r="79" spans="1:8" ht="45">
      <c r="A79" s="18">
        <f t="shared" si="1"/>
        <v>72</v>
      </c>
      <c r="B79" s="13" t="s">
        <v>240</v>
      </c>
      <c r="C79" s="21" t="s">
        <v>206</v>
      </c>
      <c r="D79" s="22" t="s">
        <v>210</v>
      </c>
      <c r="E79" s="13" t="s">
        <v>219</v>
      </c>
      <c r="F79" s="31" t="s">
        <v>92</v>
      </c>
      <c r="G79" s="34">
        <v>0</v>
      </c>
      <c r="H79" s="15"/>
    </row>
    <row r="80" spans="1:8" ht="45">
      <c r="A80" s="18">
        <f t="shared" si="1"/>
        <v>73</v>
      </c>
      <c r="B80" s="12" t="s">
        <v>243</v>
      </c>
      <c r="C80" s="19" t="s">
        <v>285</v>
      </c>
      <c r="D80" s="27" t="s">
        <v>290</v>
      </c>
      <c r="E80" s="12" t="s">
        <v>220</v>
      </c>
      <c r="F80" s="30" t="s">
        <v>221</v>
      </c>
      <c r="G80" s="9">
        <v>1</v>
      </c>
      <c r="H80" s="12" t="s">
        <v>230</v>
      </c>
    </row>
    <row r="81" spans="1:9" ht="30">
      <c r="A81" s="18">
        <f t="shared" si="1"/>
        <v>74</v>
      </c>
      <c r="B81" s="12" t="s">
        <v>226</v>
      </c>
      <c r="C81" s="19" t="s">
        <v>227</v>
      </c>
      <c r="D81" s="20" t="s">
        <v>228</v>
      </c>
      <c r="E81" s="12" t="s">
        <v>261</v>
      </c>
      <c r="F81" s="30" t="s">
        <v>229</v>
      </c>
      <c r="G81" s="9">
        <v>4</v>
      </c>
      <c r="H81" s="12" t="s">
        <v>230</v>
      </c>
      <c r="I81" s="1"/>
    </row>
    <row r="82" spans="1:9" s="6" customFormat="1" ht="30">
      <c r="A82" s="18">
        <f t="shared" si="1"/>
        <v>75</v>
      </c>
      <c r="B82" s="12" t="s">
        <v>250</v>
      </c>
      <c r="C82" s="19" t="s">
        <v>251</v>
      </c>
      <c r="D82" s="20" t="s">
        <v>252</v>
      </c>
      <c r="E82" s="12" t="s">
        <v>253</v>
      </c>
      <c r="F82" s="30" t="s">
        <v>252</v>
      </c>
      <c r="G82" s="9">
        <v>1</v>
      </c>
      <c r="H82" s="12"/>
      <c r="I82" s="7"/>
    </row>
    <row r="83" spans="1:9" s="6" customFormat="1">
      <c r="A83" s="18">
        <f t="shared" si="1"/>
        <v>76</v>
      </c>
      <c r="B83" s="12" t="s">
        <v>106</v>
      </c>
      <c r="C83" s="19" t="s">
        <v>107</v>
      </c>
      <c r="D83" s="20" t="s">
        <v>107</v>
      </c>
      <c r="E83" s="12" t="s">
        <v>108</v>
      </c>
      <c r="F83" s="30" t="s">
        <v>109</v>
      </c>
      <c r="G83" s="9">
        <v>0</v>
      </c>
      <c r="H83" s="15" t="s">
        <v>236</v>
      </c>
      <c r="I83" s="7"/>
    </row>
    <row r="84" spans="1:9" ht="30">
      <c r="A84" s="18">
        <f t="shared" si="1"/>
        <v>77</v>
      </c>
      <c r="B84" s="12" t="s">
        <v>235</v>
      </c>
      <c r="C84" s="28"/>
      <c r="D84" s="29"/>
      <c r="E84" s="15"/>
      <c r="F84" s="33"/>
      <c r="G84" s="9">
        <v>1</v>
      </c>
      <c r="H84" s="15"/>
    </row>
    <row r="85" spans="1:9">
      <c r="H85" s="6"/>
    </row>
  </sheetData>
  <pageMargins left="0.7" right="0.7" top="0.75" bottom="0.75" header="0.3" footer="0.3"/>
  <pageSetup paperSize="1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Movva</dc:creator>
  <cp:lastModifiedBy>Prasad Movva</cp:lastModifiedBy>
  <cp:lastPrinted>2015-10-16T18:08:54Z</cp:lastPrinted>
  <dcterms:created xsi:type="dcterms:W3CDTF">2015-02-05T22:23:40Z</dcterms:created>
  <dcterms:modified xsi:type="dcterms:W3CDTF">2016-01-07T14:04:16Z</dcterms:modified>
</cp:coreProperties>
</file>